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gfl/"/>
    </mc:Choice>
  </mc:AlternateContent>
  <xr:revisionPtr revIDLastSave="1610" documentId="8_{73691AAA-5C43-4935-846C-BFA48D8036E8}" xr6:coauthVersionLast="45" xr6:coauthVersionMax="45" xr10:uidLastSave="{E1807B0E-20F5-48B3-B124-28008E9ACE0E}"/>
  <bookViews>
    <workbookView xWindow="-120" yWindow="-120" windowWidth="29040" windowHeight="15840" xr2:uid="{E1C53942-6A37-4A0C-BF23-6188B2B9E1C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S5" i="1" l="1"/>
  <c r="S15" i="1"/>
  <c r="S14" i="1"/>
  <c r="S6" i="1"/>
  <c r="S2" i="1"/>
  <c r="S4" i="1"/>
  <c r="S3" i="1"/>
  <c r="S9" i="1"/>
  <c r="S7" i="1"/>
  <c r="S10" i="1"/>
  <c r="S8" i="1"/>
  <c r="S13" i="1"/>
  <c r="S12" i="1"/>
  <c r="S11" i="1"/>
</calcChain>
</file>

<file path=xl/sharedStrings.xml><?xml version="1.0" encoding="utf-8"?>
<sst xmlns="http://schemas.openxmlformats.org/spreadsheetml/2006/main" count="248" uniqueCount="76">
  <si>
    <t>Item</t>
  </si>
  <si>
    <t>Manpower</t>
  </si>
  <si>
    <t>Ammo</t>
  </si>
  <si>
    <t>MRE</t>
  </si>
  <si>
    <t>Parts</t>
  </si>
  <si>
    <t>Count</t>
  </si>
  <si>
    <t>Scope</t>
  </si>
  <si>
    <t>MG Doll</t>
  </si>
  <si>
    <t>Enhance</t>
  </si>
  <si>
    <t>Tank SMG</t>
  </si>
  <si>
    <t>T Exo</t>
  </si>
  <si>
    <t>HP Ammo</t>
  </si>
  <si>
    <t>Suppressor</t>
  </si>
  <si>
    <t>Offtank SMG</t>
  </si>
  <si>
    <t>Exo</t>
  </si>
  <si>
    <t>X Exo</t>
  </si>
  <si>
    <t>EOT</t>
  </si>
  <si>
    <t>UMP45</t>
  </si>
  <si>
    <t>C-MS</t>
  </si>
  <si>
    <t>AP Ammo</t>
  </si>
  <si>
    <t>Vector</t>
  </si>
  <si>
    <t>Role</t>
  </si>
  <si>
    <t>SR-3MP</t>
  </si>
  <si>
    <t>HV Ammo</t>
  </si>
  <si>
    <t>G41</t>
  </si>
  <si>
    <t>AR</t>
  </si>
  <si>
    <t>Type95</t>
  </si>
  <si>
    <t>AK-12</t>
  </si>
  <si>
    <t>RO365</t>
  </si>
  <si>
    <t>WA2000</t>
  </si>
  <si>
    <t>Lee Enfield</t>
  </si>
  <si>
    <t>RF</t>
  </si>
  <si>
    <t>Grizzly</t>
  </si>
  <si>
    <t>Carcano M1891</t>
  </si>
  <si>
    <t>Carcano M91/38</t>
  </si>
  <si>
    <t>Python</t>
  </si>
  <si>
    <t>M950A</t>
  </si>
  <si>
    <t>Px4 Storm</t>
  </si>
  <si>
    <t>HG</t>
  </si>
  <si>
    <t>MG5</t>
  </si>
  <si>
    <t>MG</t>
  </si>
  <si>
    <t>M870</t>
  </si>
  <si>
    <t>SG</t>
  </si>
  <si>
    <t>Cape</t>
  </si>
  <si>
    <t>Plate</t>
  </si>
  <si>
    <t>Buckshot</t>
  </si>
  <si>
    <t>Mars</t>
  </si>
  <si>
    <t>Ammo Box</t>
  </si>
  <si>
    <t>Accessory1</t>
  </si>
  <si>
    <t>Accessory2</t>
  </si>
  <si>
    <t>PEQ</t>
  </si>
  <si>
    <t>Have</t>
  </si>
  <si>
    <t>Need</t>
  </si>
  <si>
    <t>Para Fairy</t>
  </si>
  <si>
    <t>Reg Fairy</t>
  </si>
  <si>
    <t>G11</t>
  </si>
  <si>
    <t>Negev</t>
  </si>
  <si>
    <t>Contender</t>
  </si>
  <si>
    <t>Mk23</t>
  </si>
  <si>
    <t>M200</t>
  </si>
  <si>
    <t>IWS 2000</t>
  </si>
  <si>
    <t>RF Doll</t>
  </si>
  <si>
    <t>AR Doll</t>
  </si>
  <si>
    <t>Saiga</t>
  </si>
  <si>
    <t>SOPMOD Mod</t>
  </si>
  <si>
    <t>M4A1 Mod</t>
  </si>
  <si>
    <t>G36 Mod</t>
  </si>
  <si>
    <t>HK416 Mod</t>
  </si>
  <si>
    <t>QYJ88</t>
  </si>
  <si>
    <t>Damage</t>
  </si>
  <si>
    <t>Stechkin Mod</t>
  </si>
  <si>
    <t>SAA Mod</t>
  </si>
  <si>
    <t>Maxed</t>
  </si>
  <si>
    <t>Artillery</t>
  </si>
  <si>
    <t>ST AR-15 Mod</t>
  </si>
  <si>
    <t>SG Doll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</si>
</sst>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">
    <xf numFmtId="0" fontId="0" fillId="0" borderId="0" xfId="0"/>
    <xf numFmtId="0" fontId="4" fillId="0" borderId="0" xfId="0" applyFont="1"/>
    <xf numFmtId="0" fontId="0" fillId="0" borderId="0" xfId="0" applyFont="1"/>
    <xf numFmtId="0" fontId="3" fillId="4" borderId="0" xfId="3"/>
    <xf numFmtId="0" fontId="2" fillId="3" borderId="0" xfId="2"/>
    <xf numFmtId="0" fontId="1" fillId="2" borderId="0" xfId="1"/>
    <xf numFmtId="0" fontId="5" fillId="0" borderId="0" xfId="0" applyFon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25CE-0460-47B9-AD1D-593159DE5FD0}">
  <dimension ref="A1:S105"/>
  <sheetViews>
    <sheetView tabSelected="1" workbookViewId="0">
      <selection activeCell="U9" sqref="U9:U10"/>
    </sheetView>
  </sheetViews>
  <sheetFormatPr defaultRowHeight="15" x14ac:dyDescent="0.25"/>
  <cols>
    <col min="1" max="1" width="9.5703125" bestFit="1" customWidth="1"/>
    <col min="2" max="2" width="12.140625" bestFit="1" customWidth="1"/>
    <col min="3" max="3" width="11.42578125" bestFit="1" customWidth="1"/>
    <col min="4" max="4" width="10.85546875" bestFit="1" customWidth="1"/>
    <col min="5" max="6" width="11" bestFit="1" customWidth="1"/>
    <col min="7" max="8" width="10" customWidth="1"/>
    <col min="9" max="9" width="15.140625" bestFit="1" customWidth="1"/>
    <col min="10" max="10" width="12.140625" bestFit="1" customWidth="1"/>
    <col min="11" max="11" width="10" customWidth="1"/>
    <col min="12" max="12" width="12.42578125" customWidth="1"/>
    <col min="13" max="14" width="10.85546875" bestFit="1" customWidth="1"/>
    <col min="16" max="16" width="10.8554687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69</v>
      </c>
      <c r="J1" t="s">
        <v>21</v>
      </c>
      <c r="K1" t="s">
        <v>14</v>
      </c>
      <c r="L1" t="s">
        <v>2</v>
      </c>
      <c r="M1" t="s">
        <v>48</v>
      </c>
      <c r="N1" t="s">
        <v>49</v>
      </c>
      <c r="P1" t="s">
        <v>0</v>
      </c>
      <c r="Q1" t="s">
        <v>51</v>
      </c>
      <c r="R1" t="s">
        <v>72</v>
      </c>
      <c r="S1" t="s">
        <v>52</v>
      </c>
    </row>
    <row r="2" spans="1:19" x14ac:dyDescent="0.25">
      <c r="A2" t="s">
        <v>6</v>
      </c>
      <c r="B2">
        <v>210</v>
      </c>
      <c r="C2">
        <v>80</v>
      </c>
      <c r="D2">
        <v>150</v>
      </c>
      <c r="E2">
        <v>80</v>
      </c>
      <c r="F2">
        <v>0</v>
      </c>
      <c r="H2">
        <v>10120</v>
      </c>
      <c r="I2" s="2" t="s">
        <v>17</v>
      </c>
      <c r="J2" s="2" t="s">
        <v>9</v>
      </c>
      <c r="K2" s="2" t="s">
        <v>10</v>
      </c>
      <c r="L2" s="2" t="s">
        <v>11</v>
      </c>
      <c r="M2" s="2" t="s">
        <v>12</v>
      </c>
      <c r="N2" t="s">
        <v>50</v>
      </c>
      <c r="O2" s="2"/>
      <c r="P2" s="2" t="s">
        <v>6</v>
      </c>
      <c r="Q2" s="5">
        <v>21</v>
      </c>
      <c r="R2" s="3">
        <v>10</v>
      </c>
      <c r="S2">
        <f t="shared" ref="S2:S15" si="0">COUNTIF(K:O, P2)</f>
        <v>20</v>
      </c>
    </row>
    <row r="3" spans="1:19" x14ac:dyDescent="0.25">
      <c r="A3" t="s">
        <v>2</v>
      </c>
      <c r="B3">
        <v>50</v>
      </c>
      <c r="C3">
        <v>250</v>
      </c>
      <c r="D3">
        <v>150</v>
      </c>
      <c r="E3">
        <v>150</v>
      </c>
      <c r="F3">
        <v>0</v>
      </c>
      <c r="H3">
        <v>16366</v>
      </c>
      <c r="I3" s="2" t="s">
        <v>20</v>
      </c>
      <c r="J3" s="2" t="s">
        <v>13</v>
      </c>
      <c r="K3" s="2" t="s">
        <v>15</v>
      </c>
      <c r="L3" s="2" t="s">
        <v>11</v>
      </c>
      <c r="M3" s="2" t="s">
        <v>16</v>
      </c>
      <c r="N3" t="s">
        <v>50</v>
      </c>
      <c r="O3" s="2"/>
      <c r="P3" s="2" t="s">
        <v>16</v>
      </c>
      <c r="Q3" s="5">
        <v>10</v>
      </c>
      <c r="R3" s="5">
        <v>2</v>
      </c>
      <c r="S3">
        <f t="shared" si="0"/>
        <v>3</v>
      </c>
    </row>
    <row r="4" spans="1:19" x14ac:dyDescent="0.25">
      <c r="A4" t="s">
        <v>8</v>
      </c>
      <c r="B4">
        <v>30</v>
      </c>
      <c r="C4">
        <v>30</v>
      </c>
      <c r="D4">
        <v>30</v>
      </c>
      <c r="E4">
        <v>30</v>
      </c>
      <c r="F4">
        <v>0</v>
      </c>
      <c r="H4">
        <v>59124</v>
      </c>
      <c r="I4" t="s">
        <v>64</v>
      </c>
      <c r="J4" s="2" t="s">
        <v>25</v>
      </c>
      <c r="K4" s="2"/>
      <c r="L4" s="2" t="s">
        <v>23</v>
      </c>
      <c r="M4" s="2" t="s">
        <v>6</v>
      </c>
      <c r="N4" t="s">
        <v>50</v>
      </c>
      <c r="P4" s="2" t="s">
        <v>46</v>
      </c>
      <c r="Q4" s="5">
        <v>8</v>
      </c>
      <c r="R4" s="3">
        <v>0</v>
      </c>
      <c r="S4">
        <f t="shared" si="0"/>
        <v>2</v>
      </c>
    </row>
    <row r="5" spans="1:19" x14ac:dyDescent="0.25">
      <c r="A5" t="s">
        <v>7</v>
      </c>
      <c r="B5">
        <v>800</v>
      </c>
      <c r="C5">
        <v>800</v>
      </c>
      <c r="D5">
        <v>100</v>
      </c>
      <c r="E5">
        <v>400</v>
      </c>
      <c r="F5">
        <v>0</v>
      </c>
      <c r="H5">
        <v>30119</v>
      </c>
      <c r="I5" t="s">
        <v>65</v>
      </c>
      <c r="J5" s="2" t="s">
        <v>25</v>
      </c>
      <c r="K5" s="2"/>
      <c r="L5" s="2" t="s">
        <v>23</v>
      </c>
      <c r="M5" s="2" t="s">
        <v>6</v>
      </c>
      <c r="N5" t="s">
        <v>50</v>
      </c>
      <c r="O5" s="2"/>
      <c r="P5" t="s">
        <v>50</v>
      </c>
      <c r="Q5" s="3">
        <v>14</v>
      </c>
      <c r="R5" s="3">
        <v>0</v>
      </c>
      <c r="S5">
        <f t="shared" si="0"/>
        <v>15</v>
      </c>
    </row>
    <row r="6" spans="1:19" x14ac:dyDescent="0.25">
      <c r="A6" t="s">
        <v>62</v>
      </c>
      <c r="B6">
        <v>90</v>
      </c>
      <c r="C6">
        <v>400</v>
      </c>
      <c r="D6">
        <v>400</v>
      </c>
      <c r="E6">
        <v>30</v>
      </c>
      <c r="F6">
        <v>0</v>
      </c>
      <c r="H6">
        <v>40671</v>
      </c>
      <c r="I6" t="s">
        <v>74</v>
      </c>
      <c r="J6" s="2" t="s">
        <v>25</v>
      </c>
      <c r="K6" s="2"/>
      <c r="L6" s="2" t="s">
        <v>23</v>
      </c>
      <c r="M6" s="2" t="s">
        <v>6</v>
      </c>
      <c r="N6" t="s">
        <v>50</v>
      </c>
      <c r="P6" s="1" t="s">
        <v>12</v>
      </c>
      <c r="Q6" s="3">
        <v>9</v>
      </c>
      <c r="R6" s="3">
        <v>7</v>
      </c>
      <c r="S6">
        <f t="shared" si="0"/>
        <v>15</v>
      </c>
    </row>
    <row r="7" spans="1:19" x14ac:dyDescent="0.25">
      <c r="A7" t="s">
        <v>61</v>
      </c>
      <c r="B7">
        <v>400</v>
      </c>
      <c r="C7">
        <v>91</v>
      </c>
      <c r="D7">
        <v>400</v>
      </c>
      <c r="E7">
        <v>30</v>
      </c>
      <c r="F7">
        <v>0</v>
      </c>
      <c r="O7" s="2"/>
      <c r="P7" s="2" t="s">
        <v>19</v>
      </c>
      <c r="Q7" s="5">
        <v>11</v>
      </c>
      <c r="R7" s="5">
        <v>11</v>
      </c>
      <c r="S7">
        <f t="shared" si="0"/>
        <v>11</v>
      </c>
    </row>
    <row r="8" spans="1:19" x14ac:dyDescent="0.25">
      <c r="A8" t="s">
        <v>75</v>
      </c>
      <c r="B8">
        <v>8000</v>
      </c>
      <c r="C8">
        <v>1000</v>
      </c>
      <c r="D8">
        <v>8000</v>
      </c>
      <c r="E8">
        <v>4000</v>
      </c>
      <c r="F8">
        <v>20</v>
      </c>
      <c r="H8">
        <v>11730</v>
      </c>
      <c r="I8" s="2" t="s">
        <v>18</v>
      </c>
      <c r="J8" s="2" t="s">
        <v>9</v>
      </c>
      <c r="K8" s="2" t="s">
        <v>10</v>
      </c>
      <c r="L8" s="2" t="s">
        <v>11</v>
      </c>
      <c r="M8" s="2" t="s">
        <v>12</v>
      </c>
      <c r="N8" t="s">
        <v>50</v>
      </c>
      <c r="O8" s="2"/>
      <c r="P8" s="1" t="s">
        <v>11</v>
      </c>
      <c r="Q8" s="4">
        <v>8</v>
      </c>
      <c r="R8" s="4">
        <v>2</v>
      </c>
      <c r="S8">
        <f t="shared" si="0"/>
        <v>18</v>
      </c>
    </row>
    <row r="9" spans="1:19" x14ac:dyDescent="0.25">
      <c r="A9" t="s">
        <v>53</v>
      </c>
      <c r="B9">
        <v>2000</v>
      </c>
      <c r="C9">
        <v>500</v>
      </c>
      <c r="D9">
        <v>2000</v>
      </c>
      <c r="E9">
        <v>1000</v>
      </c>
      <c r="F9">
        <v>0</v>
      </c>
      <c r="H9">
        <v>53989</v>
      </c>
      <c r="I9" s="2" t="s">
        <v>22</v>
      </c>
      <c r="J9" s="2" t="s">
        <v>13</v>
      </c>
      <c r="K9" s="2" t="s">
        <v>15</v>
      </c>
      <c r="L9" s="2" t="s">
        <v>11</v>
      </c>
      <c r="M9" s="2" t="s">
        <v>16</v>
      </c>
      <c r="N9" t="s">
        <v>50</v>
      </c>
      <c r="O9" s="2"/>
      <c r="P9" s="2" t="s">
        <v>45</v>
      </c>
      <c r="Q9" s="5">
        <v>4</v>
      </c>
      <c r="R9" s="3">
        <v>0</v>
      </c>
      <c r="S9">
        <f t="shared" si="0"/>
        <v>2</v>
      </c>
    </row>
    <row r="10" spans="1:19" x14ac:dyDescent="0.25">
      <c r="A10" t="s">
        <v>54</v>
      </c>
      <c r="B10">
        <v>500</v>
      </c>
      <c r="C10">
        <v>500</v>
      </c>
      <c r="D10">
        <v>500</v>
      </c>
      <c r="E10">
        <v>500</v>
      </c>
      <c r="F10">
        <v>0</v>
      </c>
      <c r="H10">
        <v>27675</v>
      </c>
      <c r="I10" s="2" t="s">
        <v>66</v>
      </c>
      <c r="J10" s="2" t="s">
        <v>25</v>
      </c>
      <c r="K10" s="2"/>
      <c r="L10" s="2" t="s">
        <v>23</v>
      </c>
      <c r="M10" s="2" t="s">
        <v>6</v>
      </c>
      <c r="N10" t="s">
        <v>50</v>
      </c>
      <c r="O10" s="2"/>
      <c r="P10" s="2" t="s">
        <v>23</v>
      </c>
      <c r="Q10" s="5">
        <v>10</v>
      </c>
      <c r="R10" s="5">
        <v>10</v>
      </c>
      <c r="S10">
        <f t="shared" si="0"/>
        <v>9</v>
      </c>
    </row>
    <row r="11" spans="1:19" x14ac:dyDescent="0.25">
      <c r="B11">
        <f>B2*$F$2+B3*$F$3+B4*$F$4+B5*$F$5+B6*$F$6+B7*$F$7+B8*$F$8+B9*$F$9+B10*$F$10</f>
        <v>160000</v>
      </c>
      <c r="C11">
        <f>C2*$F$2+C3*$F$3+C4*$F$4+C5*$F$5+C6*$F$6+C7*$F$7+C8*$F$8+C9*$F$9+C10*$F$10</f>
        <v>20000</v>
      </c>
      <c r="D11">
        <f>D2*$F$2+D3*$F$3+D4*$F$4+D5*$F$5+D6*$F$6+D7*$F$7+D8*$F$8+D9*$F$9+D10*$F$10</f>
        <v>160000</v>
      </c>
      <c r="E11">
        <f>E2*$F$2+E3*$F$3+E4*$F$4+E5*$F$5+E6*$F$6+E7*$F$7+E8*$F$8+E9*$F$9+E10*$F$10</f>
        <v>80000</v>
      </c>
      <c r="G11" s="2"/>
      <c r="H11">
        <v>45968</v>
      </c>
      <c r="I11" s="2" t="s">
        <v>24</v>
      </c>
      <c r="J11" s="2" t="s">
        <v>25</v>
      </c>
      <c r="K11" s="2"/>
      <c r="L11" s="2" t="s">
        <v>23</v>
      </c>
      <c r="M11" s="2" t="s">
        <v>6</v>
      </c>
      <c r="N11" t="s">
        <v>50</v>
      </c>
      <c r="P11" s="1" t="s">
        <v>10</v>
      </c>
      <c r="Q11" s="3">
        <v>10</v>
      </c>
      <c r="R11" s="3">
        <v>10</v>
      </c>
      <c r="S11">
        <f t="shared" si="0"/>
        <v>14</v>
      </c>
    </row>
    <row r="12" spans="1:19" x14ac:dyDescent="0.25">
      <c r="H12">
        <v>26316</v>
      </c>
      <c r="I12" s="2" t="s">
        <v>27</v>
      </c>
      <c r="J12" s="2" t="s">
        <v>25</v>
      </c>
      <c r="K12" s="2"/>
      <c r="L12" s="2" t="s">
        <v>23</v>
      </c>
      <c r="M12" s="2" t="s">
        <v>6</v>
      </c>
      <c r="N12" t="s">
        <v>50</v>
      </c>
      <c r="O12" s="2"/>
      <c r="P12" s="1" t="s">
        <v>15</v>
      </c>
      <c r="Q12" s="5">
        <v>4</v>
      </c>
      <c r="R12" s="5">
        <v>4</v>
      </c>
      <c r="S12">
        <f t="shared" si="0"/>
        <v>4</v>
      </c>
    </row>
    <row r="13" spans="1:19" x14ac:dyDescent="0.25">
      <c r="P13" t="s">
        <v>44</v>
      </c>
      <c r="Q13" s="5">
        <v>10</v>
      </c>
      <c r="R13" s="5">
        <v>2</v>
      </c>
      <c r="S13">
        <f t="shared" si="0"/>
        <v>2</v>
      </c>
    </row>
    <row r="14" spans="1:19" x14ac:dyDescent="0.25">
      <c r="H14">
        <v>5304</v>
      </c>
      <c r="I14" s="2" t="s">
        <v>28</v>
      </c>
      <c r="J14" s="2" t="s">
        <v>9</v>
      </c>
      <c r="K14" s="2" t="s">
        <v>10</v>
      </c>
      <c r="L14" s="2" t="s">
        <v>11</v>
      </c>
      <c r="M14" s="2" t="s">
        <v>12</v>
      </c>
      <c r="N14" t="s">
        <v>50</v>
      </c>
      <c r="P14" t="s">
        <v>47</v>
      </c>
      <c r="Q14" s="5">
        <v>5</v>
      </c>
      <c r="R14" s="5">
        <v>3</v>
      </c>
      <c r="S14">
        <f t="shared" si="0"/>
        <v>3</v>
      </c>
    </row>
    <row r="15" spans="1:19" x14ac:dyDescent="0.25">
      <c r="H15">
        <v>32865</v>
      </c>
      <c r="I15" s="2" t="s">
        <v>20</v>
      </c>
      <c r="J15" s="2" t="s">
        <v>13</v>
      </c>
      <c r="K15" s="2" t="s">
        <v>15</v>
      </c>
      <c r="L15" s="2" t="s">
        <v>11</v>
      </c>
      <c r="M15" s="2" t="s">
        <v>16</v>
      </c>
      <c r="N15" t="s">
        <v>50</v>
      </c>
      <c r="P15" s="1" t="s">
        <v>43</v>
      </c>
      <c r="Q15" s="3">
        <v>7</v>
      </c>
      <c r="R15" s="5">
        <v>5</v>
      </c>
      <c r="S15">
        <f t="shared" si="0"/>
        <v>8</v>
      </c>
    </row>
    <row r="16" spans="1:19" x14ac:dyDescent="0.25">
      <c r="H16">
        <v>20731</v>
      </c>
      <c r="I16" s="2" t="s">
        <v>26</v>
      </c>
      <c r="J16" s="2" t="s">
        <v>25</v>
      </c>
      <c r="K16" s="2"/>
      <c r="L16" s="2" t="s">
        <v>23</v>
      </c>
      <c r="M16" s="2" t="s">
        <v>6</v>
      </c>
      <c r="N16" t="s">
        <v>50</v>
      </c>
    </row>
    <row r="17" spans="1:16" x14ac:dyDescent="0.25">
      <c r="H17">
        <v>26568</v>
      </c>
      <c r="I17" s="2" t="s">
        <v>55</v>
      </c>
      <c r="J17" s="2" t="s">
        <v>25</v>
      </c>
      <c r="K17" s="2"/>
      <c r="L17" s="2" t="s">
        <v>23</v>
      </c>
      <c r="M17" s="2" t="s">
        <v>6</v>
      </c>
      <c r="N17" t="s">
        <v>50</v>
      </c>
      <c r="O17" s="2"/>
    </row>
    <row r="18" spans="1:16" x14ac:dyDescent="0.25">
      <c r="H18">
        <v>21239</v>
      </c>
      <c r="I18" s="2" t="s">
        <v>67</v>
      </c>
      <c r="J18" s="2" t="s">
        <v>25</v>
      </c>
      <c r="K18" s="2"/>
      <c r="L18" s="2" t="s">
        <v>23</v>
      </c>
      <c r="M18" s="2" t="s">
        <v>6</v>
      </c>
      <c r="N18" t="s">
        <v>50</v>
      </c>
      <c r="O18" s="2"/>
    </row>
    <row r="19" spans="1:16" x14ac:dyDescent="0.25">
      <c r="O19" s="2"/>
    </row>
    <row r="20" spans="1:16" x14ac:dyDescent="0.25">
      <c r="A20" s="2"/>
      <c r="B20" s="2"/>
      <c r="C20" s="2"/>
      <c r="D20" s="2"/>
      <c r="E20" s="2"/>
      <c r="F20" s="2"/>
      <c r="H20">
        <v>57633</v>
      </c>
      <c r="I20" s="2" t="s">
        <v>33</v>
      </c>
      <c r="J20" s="2" t="s">
        <v>31</v>
      </c>
      <c r="K20" s="2"/>
      <c r="L20" s="2" t="s">
        <v>19</v>
      </c>
      <c r="M20" s="2" t="s">
        <v>6</v>
      </c>
      <c r="N20" s="2" t="s">
        <v>43</v>
      </c>
      <c r="P20" t="s">
        <v>73</v>
      </c>
    </row>
    <row r="21" spans="1:16" x14ac:dyDescent="0.25">
      <c r="A21" s="2"/>
      <c r="B21" s="6"/>
      <c r="C21" s="2"/>
      <c r="D21" s="2"/>
      <c r="E21" s="6"/>
      <c r="F21" s="6"/>
      <c r="H21">
        <v>213327</v>
      </c>
      <c r="I21" s="2" t="s">
        <v>34</v>
      </c>
      <c r="J21" s="2" t="s">
        <v>31</v>
      </c>
      <c r="K21" s="2"/>
      <c r="L21" s="2" t="s">
        <v>19</v>
      </c>
      <c r="M21" s="2" t="s">
        <v>6</v>
      </c>
      <c r="N21" s="2" t="s">
        <v>43</v>
      </c>
      <c r="O21" s="2"/>
      <c r="P21" s="2"/>
    </row>
    <row r="22" spans="1:16" x14ac:dyDescent="0.25">
      <c r="A22" s="2"/>
      <c r="B22" s="2"/>
      <c r="C22" s="2"/>
      <c r="D22" s="2"/>
      <c r="E22" s="2"/>
      <c r="F22" s="6"/>
      <c r="H22">
        <v>18828</v>
      </c>
      <c r="I22" s="2" t="s">
        <v>35</v>
      </c>
      <c r="J22" s="2" t="s">
        <v>38</v>
      </c>
      <c r="K22" s="2" t="s">
        <v>15</v>
      </c>
      <c r="L22" s="2" t="s">
        <v>11</v>
      </c>
      <c r="M22" s="2" t="s">
        <v>12</v>
      </c>
      <c r="O22" s="2"/>
    </row>
    <row r="23" spans="1:16" x14ac:dyDescent="0.25">
      <c r="A23" s="2"/>
      <c r="B23" s="1"/>
      <c r="C23" s="1"/>
      <c r="D23" s="2"/>
      <c r="E23" s="1"/>
      <c r="F23" s="2"/>
      <c r="H23">
        <v>16075</v>
      </c>
      <c r="I23" s="2" t="s">
        <v>36</v>
      </c>
      <c r="J23" s="2" t="s">
        <v>38</v>
      </c>
      <c r="K23" s="2" t="s">
        <v>10</v>
      </c>
      <c r="L23" s="2" t="s">
        <v>11</v>
      </c>
      <c r="M23" s="2" t="s">
        <v>12</v>
      </c>
      <c r="O23" s="2"/>
    </row>
    <row r="24" spans="1:16" x14ac:dyDescent="0.25">
      <c r="A24" s="2"/>
      <c r="B24" s="2"/>
      <c r="C24" s="2"/>
      <c r="D24" s="2"/>
      <c r="E24" s="1"/>
      <c r="F24" s="1"/>
      <c r="H24">
        <v>9994</v>
      </c>
      <c r="I24" s="2" t="s">
        <v>37</v>
      </c>
      <c r="J24" s="2" t="s">
        <v>38</v>
      </c>
      <c r="K24" s="2" t="s">
        <v>10</v>
      </c>
      <c r="L24" s="2" t="s">
        <v>11</v>
      </c>
      <c r="M24" s="2" t="s">
        <v>12</v>
      </c>
    </row>
    <row r="25" spans="1:16" x14ac:dyDescent="0.25">
      <c r="A25" s="2"/>
      <c r="B25" s="2"/>
      <c r="C25" s="2"/>
      <c r="D25" s="2"/>
      <c r="E25" s="1"/>
      <c r="F25" s="1"/>
      <c r="O25" s="2"/>
    </row>
    <row r="26" spans="1:16" x14ac:dyDescent="0.25">
      <c r="A26" s="2"/>
      <c r="B26" s="2"/>
      <c r="C26" s="2"/>
      <c r="D26" s="1"/>
      <c r="E26" s="2"/>
      <c r="F26" s="1"/>
      <c r="H26">
        <v>83146</v>
      </c>
      <c r="I26" t="s">
        <v>29</v>
      </c>
      <c r="J26" s="2" t="s">
        <v>31</v>
      </c>
      <c r="K26" s="2"/>
      <c r="L26" s="2" t="s">
        <v>19</v>
      </c>
      <c r="M26" s="2" t="s">
        <v>6</v>
      </c>
      <c r="N26" s="2" t="s">
        <v>43</v>
      </c>
    </row>
    <row r="27" spans="1:16" x14ac:dyDescent="0.25">
      <c r="A27" s="2"/>
      <c r="B27" s="2"/>
      <c r="C27" s="2"/>
      <c r="D27" s="2"/>
      <c r="E27" s="2"/>
      <c r="F27" s="2"/>
      <c r="H27">
        <v>83161</v>
      </c>
      <c r="I27" t="s">
        <v>30</v>
      </c>
      <c r="J27" s="2" t="s">
        <v>31</v>
      </c>
      <c r="K27" s="2"/>
      <c r="L27" s="2" t="s">
        <v>19</v>
      </c>
      <c r="M27" s="2" t="s">
        <v>6</v>
      </c>
      <c r="N27" s="2" t="s">
        <v>43</v>
      </c>
      <c r="O27" s="2"/>
    </row>
    <row r="28" spans="1:16" x14ac:dyDescent="0.25">
      <c r="A28" s="2"/>
      <c r="B28" s="2"/>
      <c r="C28" s="2"/>
      <c r="D28" s="2"/>
      <c r="E28" s="2"/>
      <c r="F28" s="2"/>
      <c r="H28">
        <v>24696</v>
      </c>
      <c r="I28" t="s">
        <v>70</v>
      </c>
      <c r="J28" s="2" t="s">
        <v>38</v>
      </c>
      <c r="K28" s="2" t="s">
        <v>10</v>
      </c>
      <c r="L28" s="2" t="s">
        <v>11</v>
      </c>
      <c r="M28" s="2" t="s">
        <v>12</v>
      </c>
    </row>
    <row r="29" spans="1:16" x14ac:dyDescent="0.25">
      <c r="A29" s="2"/>
      <c r="B29" s="2"/>
      <c r="C29" s="2"/>
      <c r="D29" s="1"/>
      <c r="E29" s="2"/>
      <c r="F29" s="2"/>
      <c r="H29">
        <v>12121</v>
      </c>
      <c r="I29" t="s">
        <v>32</v>
      </c>
      <c r="J29" s="2" t="s">
        <v>38</v>
      </c>
      <c r="K29" s="2" t="s">
        <v>10</v>
      </c>
      <c r="L29" s="2" t="s">
        <v>11</v>
      </c>
      <c r="M29" s="2" t="s">
        <v>12</v>
      </c>
    </row>
    <row r="30" spans="1:16" x14ac:dyDescent="0.25">
      <c r="A30" s="2"/>
      <c r="B30" s="2"/>
      <c r="C30" s="2"/>
      <c r="D30" s="2"/>
      <c r="E30" s="2"/>
      <c r="F30" s="2"/>
      <c r="G30" s="2"/>
      <c r="H30">
        <v>15458</v>
      </c>
      <c r="I30" t="s">
        <v>37</v>
      </c>
      <c r="J30" s="2" t="s">
        <v>38</v>
      </c>
      <c r="K30" s="2" t="s">
        <v>10</v>
      </c>
      <c r="L30" s="2" t="s">
        <v>11</v>
      </c>
      <c r="M30" s="2" t="s">
        <v>12</v>
      </c>
    </row>
    <row r="31" spans="1:16" x14ac:dyDescent="0.25">
      <c r="A31" s="6"/>
      <c r="B31" s="2"/>
      <c r="C31" s="2"/>
      <c r="D31" s="6"/>
      <c r="E31" s="2"/>
      <c r="F31" s="1"/>
      <c r="G31" s="2"/>
      <c r="H31" s="2"/>
    </row>
    <row r="32" spans="1:16" x14ac:dyDescent="0.25">
      <c r="A32" s="2"/>
      <c r="B32" s="1"/>
      <c r="C32" s="1"/>
      <c r="D32" s="6"/>
      <c r="E32" s="1"/>
      <c r="F32" s="1"/>
      <c r="G32" s="2"/>
      <c r="H32">
        <v>77230</v>
      </c>
      <c r="I32" t="s">
        <v>29</v>
      </c>
      <c r="J32" s="2" t="s">
        <v>31</v>
      </c>
      <c r="K32" s="2"/>
      <c r="L32" s="2" t="s">
        <v>19</v>
      </c>
      <c r="M32" s="2" t="s">
        <v>6</v>
      </c>
      <c r="N32" s="2" t="s">
        <v>43</v>
      </c>
    </row>
    <row r="33" spans="1:14" x14ac:dyDescent="0.25">
      <c r="A33" s="2"/>
      <c r="B33" s="2"/>
      <c r="C33" s="2"/>
      <c r="D33" s="2"/>
      <c r="E33" s="2"/>
      <c r="F33" s="2"/>
      <c r="G33" s="2"/>
      <c r="H33">
        <v>67203</v>
      </c>
      <c r="I33" t="s">
        <v>30</v>
      </c>
      <c r="J33" s="2" t="s">
        <v>31</v>
      </c>
      <c r="K33" s="2"/>
      <c r="L33" s="2" t="s">
        <v>19</v>
      </c>
      <c r="M33" s="2" t="s">
        <v>6</v>
      </c>
      <c r="N33" s="2" t="s">
        <v>43</v>
      </c>
    </row>
    <row r="34" spans="1:14" x14ac:dyDescent="0.25">
      <c r="A34" s="1"/>
      <c r="B34" s="1"/>
      <c r="C34" s="1"/>
      <c r="D34" s="1"/>
      <c r="E34" s="2"/>
      <c r="F34" s="1"/>
      <c r="G34" s="2"/>
      <c r="H34">
        <v>19493</v>
      </c>
      <c r="I34" s="2" t="s">
        <v>36</v>
      </c>
      <c r="J34" s="2" t="s">
        <v>38</v>
      </c>
      <c r="K34" s="2" t="s">
        <v>10</v>
      </c>
      <c r="L34" s="2" t="s">
        <v>11</v>
      </c>
      <c r="M34" s="2" t="s">
        <v>12</v>
      </c>
    </row>
    <row r="35" spans="1:14" x14ac:dyDescent="0.25">
      <c r="A35" s="2"/>
      <c r="B35" s="1"/>
      <c r="C35" s="1"/>
      <c r="D35" s="2"/>
      <c r="E35" s="2"/>
      <c r="G35" s="2"/>
      <c r="H35">
        <v>9757</v>
      </c>
      <c r="I35" t="s">
        <v>32</v>
      </c>
      <c r="J35" s="2" t="s">
        <v>38</v>
      </c>
      <c r="K35" s="2" t="s">
        <v>10</v>
      </c>
      <c r="L35" s="2" t="s">
        <v>11</v>
      </c>
      <c r="M35" s="2" t="s">
        <v>12</v>
      </c>
    </row>
    <row r="36" spans="1:14" x14ac:dyDescent="0.25">
      <c r="A36" s="1"/>
      <c r="B36" s="2"/>
      <c r="C36" s="1"/>
      <c r="D36" s="2"/>
      <c r="E36" s="2"/>
      <c r="G36" s="2"/>
      <c r="H36">
        <v>9542</v>
      </c>
      <c r="I36" t="s">
        <v>71</v>
      </c>
      <c r="J36" s="2" t="s">
        <v>38</v>
      </c>
      <c r="K36" s="2" t="s">
        <v>10</v>
      </c>
      <c r="L36" s="2" t="s">
        <v>11</v>
      </c>
      <c r="M36" s="2" t="s">
        <v>12</v>
      </c>
    </row>
    <row r="37" spans="1:14" x14ac:dyDescent="0.25">
      <c r="A37" s="1"/>
      <c r="B37" s="2"/>
      <c r="C37" s="2"/>
      <c r="D37" s="2"/>
      <c r="E37" s="2"/>
      <c r="G37" s="2"/>
      <c r="H37" s="2"/>
    </row>
    <row r="38" spans="1:14" x14ac:dyDescent="0.25">
      <c r="A38" s="1" t="s">
        <v>60</v>
      </c>
      <c r="B38" s="2"/>
      <c r="C38" s="2"/>
      <c r="D38" s="2"/>
      <c r="E38" s="2"/>
      <c r="G38" s="2"/>
      <c r="H38">
        <v>80902</v>
      </c>
      <c r="I38" t="s">
        <v>59</v>
      </c>
      <c r="J38" s="2" t="s">
        <v>31</v>
      </c>
      <c r="K38" s="2"/>
      <c r="L38" s="2" t="s">
        <v>19</v>
      </c>
      <c r="M38" s="2" t="s">
        <v>6</v>
      </c>
      <c r="N38" s="2" t="s">
        <v>43</v>
      </c>
    </row>
    <row r="39" spans="1:14" x14ac:dyDescent="0.25">
      <c r="A39" s="2" t="s">
        <v>33</v>
      </c>
      <c r="B39" s="2"/>
      <c r="C39" s="2"/>
      <c r="D39" s="2"/>
      <c r="E39" s="2"/>
      <c r="F39" s="2"/>
      <c r="G39" s="2"/>
      <c r="H39">
        <v>193128</v>
      </c>
      <c r="I39" s="2" t="s">
        <v>34</v>
      </c>
      <c r="J39" s="2" t="s">
        <v>31</v>
      </c>
      <c r="K39" s="2"/>
      <c r="L39" s="2" t="s">
        <v>19</v>
      </c>
      <c r="M39" s="2" t="s">
        <v>6</v>
      </c>
      <c r="N39" s="2" t="s">
        <v>43</v>
      </c>
    </row>
    <row r="40" spans="1:14" x14ac:dyDescent="0.25">
      <c r="F40" s="2"/>
      <c r="G40" s="2"/>
      <c r="H40">
        <v>16859</v>
      </c>
      <c r="I40" s="2" t="s">
        <v>57</v>
      </c>
      <c r="J40" s="2" t="s">
        <v>38</v>
      </c>
      <c r="K40" s="2" t="s">
        <v>10</v>
      </c>
      <c r="L40" s="2" t="s">
        <v>11</v>
      </c>
      <c r="M40" s="2" t="s">
        <v>12</v>
      </c>
    </row>
    <row r="41" spans="1:14" x14ac:dyDescent="0.25">
      <c r="A41" s="2"/>
      <c r="B41" s="2"/>
      <c r="C41" s="2"/>
      <c r="D41" s="2"/>
      <c r="E41" s="2"/>
      <c r="F41" s="2"/>
      <c r="G41" s="2"/>
      <c r="H41">
        <v>14067</v>
      </c>
      <c r="I41" s="2" t="s">
        <v>58</v>
      </c>
      <c r="J41" s="2" t="s">
        <v>38</v>
      </c>
      <c r="K41" s="2" t="s">
        <v>10</v>
      </c>
      <c r="L41" s="2" t="s">
        <v>11</v>
      </c>
      <c r="M41" s="2" t="s">
        <v>12</v>
      </c>
    </row>
    <row r="42" spans="1:14" x14ac:dyDescent="0.25">
      <c r="H42">
        <v>10170</v>
      </c>
      <c r="I42" s="2" t="s">
        <v>37</v>
      </c>
      <c r="J42" s="2" t="s">
        <v>38</v>
      </c>
      <c r="K42" s="2" t="s">
        <v>10</v>
      </c>
      <c r="L42" s="2" t="s">
        <v>11</v>
      </c>
      <c r="M42" s="2" t="s">
        <v>12</v>
      </c>
    </row>
    <row r="44" spans="1:14" x14ac:dyDescent="0.25">
      <c r="H44">
        <v>6864</v>
      </c>
      <c r="I44" t="s">
        <v>41</v>
      </c>
      <c r="J44" s="2" t="s">
        <v>42</v>
      </c>
      <c r="K44" s="2" t="s">
        <v>44</v>
      </c>
      <c r="L44" s="2" t="s">
        <v>45</v>
      </c>
      <c r="M44" s="2" t="s">
        <v>46</v>
      </c>
    </row>
    <row r="45" spans="1:14" x14ac:dyDescent="0.25">
      <c r="H45">
        <v>13144</v>
      </c>
      <c r="I45" t="s">
        <v>63</v>
      </c>
      <c r="J45" s="2" t="s">
        <v>42</v>
      </c>
      <c r="K45" s="2" t="s">
        <v>44</v>
      </c>
      <c r="L45" s="2" t="s">
        <v>45</v>
      </c>
      <c r="M45" s="2" t="s">
        <v>46</v>
      </c>
    </row>
    <row r="46" spans="1:14" x14ac:dyDescent="0.25">
      <c r="H46">
        <v>22696</v>
      </c>
      <c r="I46" s="2" t="s">
        <v>39</v>
      </c>
      <c r="J46" s="2" t="s">
        <v>40</v>
      </c>
      <c r="K46" s="2"/>
      <c r="L46" s="2" t="s">
        <v>19</v>
      </c>
      <c r="M46" s="2" t="s">
        <v>6</v>
      </c>
      <c r="N46" s="2" t="s">
        <v>47</v>
      </c>
    </row>
    <row r="47" spans="1:14" x14ac:dyDescent="0.25">
      <c r="H47">
        <v>19670</v>
      </c>
      <c r="I47" s="2" t="s">
        <v>56</v>
      </c>
      <c r="J47" s="2" t="s">
        <v>40</v>
      </c>
      <c r="K47" s="2"/>
      <c r="L47" s="2" t="s">
        <v>19</v>
      </c>
      <c r="M47" s="2" t="s">
        <v>6</v>
      </c>
      <c r="N47" s="2" t="s">
        <v>47</v>
      </c>
    </row>
    <row r="48" spans="1:14" x14ac:dyDescent="0.25">
      <c r="H48">
        <v>18750</v>
      </c>
      <c r="I48" s="2" t="s">
        <v>68</v>
      </c>
      <c r="J48" s="2" t="s">
        <v>40</v>
      </c>
      <c r="K48" s="2"/>
      <c r="L48" s="2" t="s">
        <v>19</v>
      </c>
      <c r="M48" s="2" t="s">
        <v>6</v>
      </c>
      <c r="N48" s="2" t="s">
        <v>47</v>
      </c>
    </row>
    <row r="49" spans="9:15" x14ac:dyDescent="0.25">
      <c r="I49" s="2"/>
      <c r="J49" s="2"/>
      <c r="K49" s="2"/>
      <c r="L49" s="2"/>
      <c r="M49" s="2"/>
      <c r="N49" s="2"/>
      <c r="O49" s="2"/>
    </row>
    <row r="50" spans="9:15" x14ac:dyDescent="0.25">
      <c r="I50" s="2"/>
      <c r="J50" s="2"/>
      <c r="K50" s="2"/>
      <c r="L50" s="2"/>
      <c r="M50" s="2"/>
      <c r="N50" s="2"/>
    </row>
    <row r="51" spans="9:15" x14ac:dyDescent="0.25">
      <c r="I51" s="2"/>
      <c r="J51" s="2"/>
      <c r="K51" s="2"/>
      <c r="L51" s="2"/>
      <c r="M51" s="2"/>
    </row>
    <row r="52" spans="9:15" x14ac:dyDescent="0.25">
      <c r="I52" s="2"/>
      <c r="J52" s="2"/>
      <c r="K52" s="2"/>
      <c r="L52" s="2"/>
      <c r="M52" s="2"/>
    </row>
    <row r="54" spans="9:15" x14ac:dyDescent="0.25">
      <c r="I54" s="2"/>
      <c r="J54" s="2"/>
      <c r="K54" s="2"/>
      <c r="L54" s="2"/>
      <c r="M54" s="2"/>
      <c r="N54" s="2"/>
    </row>
    <row r="55" spans="9:15" x14ac:dyDescent="0.25">
      <c r="I55" s="1"/>
      <c r="J55" s="2"/>
      <c r="K55" s="2"/>
      <c r="L55" s="2"/>
      <c r="M55" s="2"/>
      <c r="N55" s="2"/>
    </row>
    <row r="56" spans="9:15" x14ac:dyDescent="0.25">
      <c r="I56" s="2"/>
      <c r="J56" s="2"/>
      <c r="K56" s="2"/>
      <c r="L56" s="2"/>
      <c r="M56" s="2"/>
      <c r="N56" s="2"/>
    </row>
    <row r="57" spans="9:15" x14ac:dyDescent="0.25">
      <c r="I57" s="2"/>
      <c r="J57" s="2"/>
      <c r="K57" s="2"/>
      <c r="L57" s="2"/>
      <c r="M57" s="2"/>
      <c r="N57" s="2"/>
    </row>
    <row r="59" spans="9:15" x14ac:dyDescent="0.25">
      <c r="I59" s="2"/>
      <c r="J59" s="2"/>
      <c r="K59" s="2"/>
      <c r="L59" s="2"/>
      <c r="M59" s="2"/>
      <c r="N59" s="2"/>
    </row>
    <row r="60" spans="9:15" x14ac:dyDescent="0.25">
      <c r="I60" s="2"/>
      <c r="J60" s="2"/>
      <c r="K60" s="2"/>
      <c r="L60" s="2"/>
      <c r="M60" s="2"/>
      <c r="N60" s="2"/>
    </row>
    <row r="61" spans="9:15" x14ac:dyDescent="0.25">
      <c r="I61" s="2"/>
      <c r="J61" s="2"/>
      <c r="K61" s="2"/>
      <c r="L61" s="2"/>
      <c r="M61" s="2"/>
      <c r="N61" s="2"/>
    </row>
    <row r="63" spans="9:15" x14ac:dyDescent="0.25">
      <c r="I63" s="2"/>
      <c r="J63" s="2"/>
      <c r="K63" s="2"/>
      <c r="L63" s="2"/>
      <c r="M63" s="2"/>
      <c r="N63" s="2"/>
    </row>
    <row r="64" spans="9:15" x14ac:dyDescent="0.25">
      <c r="I64" s="2"/>
      <c r="J64" s="2"/>
      <c r="K64" s="2"/>
      <c r="L64" s="2"/>
      <c r="M64" s="2"/>
      <c r="N64" s="2"/>
    </row>
    <row r="65" spans="9:14" x14ac:dyDescent="0.25">
      <c r="I65" s="2"/>
      <c r="J65" s="2"/>
      <c r="K65" s="2"/>
      <c r="L65" s="2"/>
      <c r="M65" s="2"/>
      <c r="N65" s="2"/>
    </row>
    <row r="67" spans="9:14" x14ac:dyDescent="0.25">
      <c r="I67" s="2"/>
      <c r="J67" s="2"/>
      <c r="K67" s="2"/>
      <c r="L67" s="2"/>
      <c r="M67" s="2"/>
      <c r="N67" s="2"/>
    </row>
    <row r="68" spans="9:14" x14ac:dyDescent="0.25">
      <c r="I68" s="2"/>
      <c r="J68" s="2"/>
      <c r="K68" s="2"/>
      <c r="L68" s="2"/>
      <c r="M68" s="2"/>
      <c r="N68" s="2"/>
    </row>
    <row r="69" spans="9:14" x14ac:dyDescent="0.25">
      <c r="I69" s="2"/>
      <c r="J69" s="2"/>
      <c r="K69" s="2"/>
      <c r="L69" s="2"/>
      <c r="M69" s="2"/>
      <c r="N69" s="2"/>
    </row>
    <row r="70" spans="9:14" x14ac:dyDescent="0.25">
      <c r="I70" s="2"/>
      <c r="J70" s="2"/>
      <c r="K70" s="2"/>
      <c r="L70" s="2"/>
      <c r="M70" s="2"/>
      <c r="N70" s="2"/>
    </row>
    <row r="71" spans="9:14" x14ac:dyDescent="0.25">
      <c r="I71" s="2"/>
      <c r="J71" s="2"/>
      <c r="K71" s="2"/>
      <c r="L71" s="2"/>
      <c r="M71" s="2"/>
      <c r="N71" s="2"/>
    </row>
    <row r="72" spans="9:14" x14ac:dyDescent="0.25">
      <c r="I72" s="2"/>
      <c r="J72" s="2"/>
      <c r="K72" s="2"/>
      <c r="L72" s="2"/>
      <c r="M72" s="2"/>
      <c r="N72" s="2"/>
    </row>
    <row r="73" spans="9:14" x14ac:dyDescent="0.25">
      <c r="I73" s="2"/>
      <c r="J73" s="2"/>
      <c r="K73" s="2"/>
      <c r="L73" s="2"/>
      <c r="M73" s="2"/>
      <c r="N73" s="2"/>
    </row>
    <row r="74" spans="9:14" x14ac:dyDescent="0.25">
      <c r="J74" s="2"/>
      <c r="K74" s="2"/>
      <c r="L74" s="2"/>
      <c r="M74" s="2"/>
      <c r="N74" s="2"/>
    </row>
    <row r="75" spans="9:14" x14ac:dyDescent="0.25">
      <c r="J75" s="2"/>
      <c r="K75" s="2"/>
      <c r="L75" s="2"/>
      <c r="M75" s="2"/>
      <c r="N75" s="2"/>
    </row>
    <row r="77" spans="9:14" x14ac:dyDescent="0.25">
      <c r="I77" s="2"/>
      <c r="J77" s="2"/>
      <c r="K77" s="2"/>
      <c r="L77" s="2"/>
      <c r="M77" s="2"/>
      <c r="N77" s="2"/>
    </row>
    <row r="78" spans="9:14" x14ac:dyDescent="0.25">
      <c r="I78" s="2"/>
      <c r="J78" s="2"/>
      <c r="K78" s="2"/>
      <c r="L78" s="2"/>
      <c r="M78" s="2"/>
      <c r="N78" s="2"/>
    </row>
    <row r="79" spans="9:14" x14ac:dyDescent="0.25">
      <c r="I79" s="1"/>
      <c r="J79" s="2"/>
      <c r="K79" s="2"/>
      <c r="L79" s="2"/>
      <c r="M79" s="2"/>
      <c r="N79" s="2"/>
    </row>
    <row r="80" spans="9:14" x14ac:dyDescent="0.25">
      <c r="I80" s="2"/>
      <c r="J80" s="2"/>
      <c r="K80" s="2"/>
      <c r="L80" s="2"/>
      <c r="M80" s="2"/>
      <c r="N80" s="2"/>
    </row>
    <row r="81" spans="9:14" x14ac:dyDescent="0.25">
      <c r="I81" s="2"/>
      <c r="J81" s="2"/>
      <c r="K81" s="2"/>
      <c r="L81" s="2"/>
      <c r="M81" s="2"/>
      <c r="N81" s="2"/>
    </row>
    <row r="82" spans="9:14" x14ac:dyDescent="0.25">
      <c r="I82" s="2"/>
      <c r="J82" s="2"/>
      <c r="K82" s="2"/>
      <c r="L82" s="2"/>
      <c r="M82" s="2"/>
      <c r="N82" s="2"/>
    </row>
    <row r="83" spans="9:14" x14ac:dyDescent="0.25">
      <c r="I83" s="1"/>
      <c r="J83" s="2"/>
      <c r="K83" s="2"/>
      <c r="L83" s="2"/>
      <c r="M83" s="2"/>
      <c r="N83" s="2"/>
    </row>
    <row r="84" spans="9:14" x14ac:dyDescent="0.25">
      <c r="I84" s="2"/>
      <c r="J84" s="2"/>
      <c r="K84" s="2"/>
      <c r="L84" s="2"/>
      <c r="M84" s="2"/>
      <c r="N84" s="2"/>
    </row>
    <row r="85" spans="9:14" x14ac:dyDescent="0.25">
      <c r="I85" s="2"/>
      <c r="J85" s="2"/>
      <c r="K85" s="2"/>
      <c r="L85" s="2"/>
      <c r="M85" s="2"/>
      <c r="N85" s="2"/>
    </row>
    <row r="87" spans="9:14" x14ac:dyDescent="0.25">
      <c r="I87" s="2"/>
      <c r="J87" s="2"/>
      <c r="K87" s="2"/>
      <c r="L87" s="2"/>
      <c r="M87" s="2"/>
    </row>
    <row r="88" spans="9:14" x14ac:dyDescent="0.25">
      <c r="I88" s="1"/>
      <c r="J88" s="2"/>
      <c r="K88" s="2"/>
      <c r="L88" s="2"/>
      <c r="M88" s="2"/>
      <c r="N88" s="2"/>
    </row>
    <row r="89" spans="9:14" x14ac:dyDescent="0.25">
      <c r="I89" s="2"/>
      <c r="J89" s="2"/>
      <c r="K89" s="2"/>
      <c r="L89" s="2"/>
      <c r="M89" s="2"/>
      <c r="N89" s="2"/>
    </row>
    <row r="90" spans="9:14" x14ac:dyDescent="0.25">
      <c r="I90" s="1"/>
      <c r="J90" s="2"/>
      <c r="K90" s="2"/>
      <c r="L90" s="2"/>
      <c r="M90" s="2"/>
      <c r="N90" s="2"/>
    </row>
    <row r="91" spans="9:14" x14ac:dyDescent="0.25">
      <c r="I91" s="2"/>
      <c r="J91" s="2"/>
      <c r="K91" s="2"/>
      <c r="L91" s="2"/>
      <c r="M91" s="2"/>
      <c r="N91" s="2"/>
    </row>
    <row r="92" spans="9:14" x14ac:dyDescent="0.25">
      <c r="I92" s="1"/>
      <c r="J92" s="2"/>
      <c r="K92" s="2"/>
      <c r="L92" s="2"/>
      <c r="M92" s="2"/>
    </row>
    <row r="93" spans="9:14" x14ac:dyDescent="0.25">
      <c r="I93" s="2"/>
      <c r="J93" s="2"/>
      <c r="K93" s="2"/>
      <c r="L93" s="2"/>
      <c r="M93" s="2"/>
    </row>
    <row r="94" spans="9:14" x14ac:dyDescent="0.25">
      <c r="I94" s="2"/>
      <c r="J94" s="2"/>
      <c r="K94" s="2"/>
      <c r="L94" s="2"/>
      <c r="M94" s="2"/>
    </row>
    <row r="95" spans="9:14" x14ac:dyDescent="0.25">
      <c r="I95" s="2"/>
      <c r="J95" s="2"/>
      <c r="K95" s="2"/>
      <c r="L95" s="2"/>
      <c r="M95" s="2"/>
    </row>
    <row r="96" spans="9:14" x14ac:dyDescent="0.25">
      <c r="I96" s="2"/>
      <c r="J96" s="2"/>
      <c r="K96" s="2"/>
      <c r="L96" s="2"/>
      <c r="M96" s="2"/>
    </row>
    <row r="97" spans="9:14" x14ac:dyDescent="0.25">
      <c r="I97" s="2"/>
      <c r="J97" s="2"/>
      <c r="K97" s="2"/>
      <c r="L97" s="2"/>
      <c r="M97" s="2"/>
      <c r="N97" s="2"/>
    </row>
    <row r="98" spans="9:14" x14ac:dyDescent="0.25">
      <c r="N98" s="2"/>
    </row>
    <row r="99" spans="9:14" x14ac:dyDescent="0.25">
      <c r="I99" s="2"/>
      <c r="J99" s="2"/>
      <c r="K99" s="2"/>
      <c r="L99" s="2"/>
      <c r="M99" s="2"/>
      <c r="N99" s="2"/>
    </row>
    <row r="100" spans="9:14" x14ac:dyDescent="0.25">
      <c r="I100" s="2"/>
      <c r="J100" s="2"/>
      <c r="K100" s="2"/>
      <c r="L100" s="2"/>
      <c r="M100" s="2"/>
    </row>
    <row r="101" spans="9:14" x14ac:dyDescent="0.25">
      <c r="N101" s="2"/>
    </row>
    <row r="102" spans="9:14" x14ac:dyDescent="0.25">
      <c r="I102" s="2"/>
      <c r="J102" s="2"/>
      <c r="K102" s="2"/>
      <c r="L102" s="2"/>
      <c r="M102" s="2"/>
      <c r="N102" s="2"/>
    </row>
    <row r="103" spans="9:14" x14ac:dyDescent="0.25">
      <c r="I103" s="2"/>
      <c r="J103" s="2"/>
      <c r="K103" s="2"/>
      <c r="L103" s="2"/>
      <c r="M103" s="2"/>
      <c r="N103" s="2"/>
    </row>
    <row r="104" spans="9:14" x14ac:dyDescent="0.25">
      <c r="I104" s="2"/>
      <c r="J104" s="2"/>
      <c r="K104" s="2"/>
      <c r="L104" s="2"/>
      <c r="M104" s="2"/>
      <c r="N104" s="2"/>
    </row>
    <row r="105" spans="9:14" x14ac:dyDescent="0.25">
      <c r="I105" s="2"/>
      <c r="J105" s="2"/>
      <c r="K105" s="2"/>
      <c r="L105" s="2"/>
      <c r="M105" s="2"/>
      <c r="N105" s="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2020-08-26T22:26:18Z</dcterms:created>
  <dcterms:modified xsi:type="dcterms:W3CDTF">2020-11-09T20:15:46Z</dcterms:modified>
</cp:coreProperties>
</file>